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<sst xmlns="http://schemas.openxmlformats.org/spreadsheetml/2006/main" count="83" uniqueCount="66">
  <si>
    <t>附件4-1：</t>
  </si>
  <si>
    <t>绩效运行监控表</t>
  </si>
  <si>
    <t>（2025年度）</t>
  </si>
  <si>
    <t>项目名称</t>
  </si>
  <si>
    <t>阿克陶县奥依塔克镇奥依塔克村乡村振兴示范村建设项目</t>
  </si>
  <si>
    <t>项目负责人</t>
  </si>
  <si>
    <t>李青堂15809082689</t>
  </si>
  <si>
    <t>主管部门</t>
  </si>
  <si>
    <t>阿克陶县农业农村局</t>
  </si>
  <si>
    <t>实施单位</t>
  </si>
  <si>
    <t>阿克陶县奥依塔克镇人民政府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</si>
  <si>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</si>
  <si>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</si>
  <si>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</si>
  <si>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</si>
  <si>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</si>
  <si>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</si>
  <si>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</si>
  <si>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</si>
  <si>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</si>
  <si>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目标1：1、314 国道沿线及村内主干道 35 公里路旁土地平整、水渠修复，沿线街面等公共区域进行整治优化，配套公共厕所等设施。2、奥依塔克镇游客服务中心旁硬化道路（两公里）；打造星空房营地 35 亩，房车营地一处。配套停车场等设施3.冰川大门(红山口)：打造商铺经营区，配套房车营地、停车场等设施。4.民宿改造 30 套。
目标2：该项目建成后可充分发挥我乡地缘优势、生态优势，让更多游客了解克尔克孜民族文化，增加本地务工岗位、发展我乡第三产业、推动旅游业的发展，受益脱贫人口数1669人。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</si>
  <si>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</si>
  <si>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</si>
  <si>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</si>
  <si>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</si>
  <si>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</si>
  <si>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</si>
  <si>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</si>
  <si>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</si>
  <si>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</si>
  <si>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</si>
  <si>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</si>
  <si>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产业经营区打造面积</t>
  </si>
  <si>
    <t>≥35亩</t>
  </si>
  <si>
    <t>35亩</t>
  </si>
  <si>
    <t>无偏差</t>
  </si>
  <si>
    <t>民宿改造数量</t>
  </si>
  <si>
    <t>≥30套</t>
  </si>
  <si>
    <t>25套</t>
  </si>
  <si>
    <t>有5户农民反悔，不愿意参加</t>
  </si>
  <si>
    <t>道路改造提升长度</t>
  </si>
  <si>
    <t>≥2公里</t>
  </si>
  <si>
    <t>2公里</t>
  </si>
  <si>
    <t>质量指标</t>
  </si>
  <si>
    <t>项目（工程）验收合格率</t>
  </si>
  <si>
    <t>时效指标</t>
  </si>
  <si>
    <t>项目开工时间</t>
  </si>
  <si>
    <t>项目完工时间</t>
  </si>
  <si>
    <t>施工中</t>
  </si>
  <si>
    <t>成本指标</t>
  </si>
  <si>
    <t>工程建设费用</t>
  </si>
  <si>
    <t>≤1453.23万元</t>
  </si>
  <si>
    <t>1120万元</t>
  </si>
  <si>
    <t>其他费用</t>
  </si>
  <si>
    <t>≤150万元</t>
  </si>
  <si>
    <t>效益指标</t>
  </si>
  <si>
    <t>社会效益指标</t>
  </si>
  <si>
    <t>增加本地务工岗位</t>
  </si>
  <si>
    <t>增加</t>
  </si>
  <si>
    <t>受益脱贫人口数</t>
  </si>
  <si>
    <t>≥1669人</t>
  </si>
  <si>
    <t>1669人</t>
  </si>
  <si>
    <t>满意度指标</t>
  </si>
  <si>
    <t>服务对象满意度指标</t>
  </si>
  <si>
    <t>受益群众满意度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</si>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</sst>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57" fontId="5" fillId="2" borderId="8" xfId="0" applyNumberFormat="1" applyFont="1" applyFill="1" applyBorder="1" applyAlignment="1">
      <alignment horizontal="center" vertical="center" wrapText="1"/>
    </xf>
    <xf numFmtId="57" fontId="5" fillId="2" borderId="10" xfId="0" applyNumberFormat="1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9" fontId="7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zoomScale="85" zoomScaleNormal="85" topLeftCell="A5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1603.23</v>
      </c>
      <c r="I8" s="19">
        <v>1120</v>
      </c>
      <c r="J8" s="20">
        <f>I8/H8</f>
        <v>0.698589721998715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1603.23</v>
      </c>
      <c r="I9" s="19">
        <v>1120</v>
      </c>
      <c r="J9" s="20">
        <f>I9/H9</f>
        <v>0.698589721998715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8" t="s">
        <v>32</v>
      </c>
      <c r="E14" s="39" t="s">
        <v>33</v>
      </c>
      <c r="F14" s="39" t="s">
        <v>34</v>
      </c>
      <c r="G14" s="39" t="s">
        <v>34</v>
      </c>
      <c r="H14" s="40" t="s">
        <v>35</v>
      </c>
      <c r="I14" s="40"/>
      <c r="J14" s="38"/>
    </row>
    <row r="15" ht="18" customHeight="1" spans="1:10">
      <c r="A15" s="33"/>
      <c r="B15" s="41"/>
      <c r="C15" s="41"/>
      <c r="D15" s="42"/>
      <c r="E15" s="43"/>
      <c r="F15" s="43"/>
      <c r="G15" s="43"/>
      <c r="H15" s="40"/>
      <c r="I15" s="40"/>
      <c r="J15" s="42"/>
    </row>
    <row r="16" ht="34" customHeight="1" spans="1:10">
      <c r="A16" s="33"/>
      <c r="B16" s="41"/>
      <c r="C16" s="41"/>
      <c r="D16" s="40" t="s">
        <v>36</v>
      </c>
      <c r="E16" s="44" t="s">
        <v>37</v>
      </c>
      <c r="F16" s="44" t="s">
        <v>38</v>
      </c>
      <c r="G16" s="44" t="s">
        <v>38</v>
      </c>
      <c r="H16" s="12" t="s">
        <v>39</v>
      </c>
      <c r="I16" s="14"/>
      <c r="J16" s="45"/>
    </row>
    <row r="17" ht="34" customHeight="1" spans="1:10">
      <c r="A17" s="33"/>
      <c r="B17" s="41"/>
      <c r="C17" s="42"/>
      <c r="D17" s="40" t="s">
        <v>40</v>
      </c>
      <c r="E17" s="44" t="s">
        <v>41</v>
      </c>
      <c r="F17" s="44" t="s">
        <v>42</v>
      </c>
      <c r="G17" s="44" t="s">
        <v>42</v>
      </c>
      <c r="H17" s="12" t="s">
        <v>35</v>
      </c>
      <c r="I17" s="14"/>
      <c r="J17" s="45"/>
    </row>
    <row r="18" ht="18" customHeight="1" spans="1:10">
      <c r="A18" s="33"/>
      <c r="B18" s="41"/>
      <c r="C18" s="40" t="s">
        <v>43</v>
      </c>
      <c r="D18" s="38" t="s">
        <v>44</v>
      </c>
      <c r="E18" s="46">
        <f t="shared" ref="E18:G18" si="0">100%</f>
        <v>1</v>
      </c>
      <c r="F18" s="46">
        <f t="shared" si="0"/>
        <v>1</v>
      </c>
      <c r="G18" s="46">
        <f t="shared" si="0"/>
        <v>1</v>
      </c>
      <c r="H18" s="47" t="s">
        <v>35</v>
      </c>
      <c r="I18" s="48"/>
      <c r="J18" s="49"/>
    </row>
    <row r="19" ht="18" customHeight="1" spans="1:10">
      <c r="A19" s="33"/>
      <c r="B19" s="41"/>
      <c r="C19" s="19"/>
      <c r="D19" s="41"/>
      <c r="E19" s="50"/>
      <c r="F19" s="50"/>
      <c r="G19" s="50"/>
      <c r="H19" s="51"/>
      <c r="I19" s="52"/>
      <c r="J19" s="45"/>
    </row>
    <row r="20" ht="18" customHeight="1" spans="1:10">
      <c r="A20" s="33"/>
      <c r="B20" s="41"/>
      <c r="C20" s="19"/>
      <c r="D20" s="42"/>
      <c r="E20" s="53"/>
      <c r="F20" s="53"/>
      <c r="G20" s="53"/>
      <c r="H20" s="54"/>
      <c r="I20" s="55"/>
      <c r="J20" s="56"/>
    </row>
    <row r="21" ht="25" customHeight="1" spans="1:10">
      <c r="A21" s="33"/>
      <c r="B21" s="41"/>
      <c r="C21" s="40" t="s">
        <v>45</v>
      </c>
      <c r="D21" s="40" t="s">
        <v>46</v>
      </c>
      <c r="E21" s="57">
        <v>45748</v>
      </c>
      <c r="F21" s="57">
        <v>45748</v>
      </c>
      <c r="G21" s="57">
        <v>45748</v>
      </c>
      <c r="H21" s="47" t="s">
        <v>35</v>
      </c>
      <c r="I21" s="48"/>
      <c r="J21" s="38"/>
    </row>
    <row r="22" ht="25" customHeight="1" spans="1:10">
      <c r="A22" s="33"/>
      <c r="B22" s="41"/>
      <c r="C22" s="19"/>
      <c r="D22" s="40" t="s">
        <v>47</v>
      </c>
      <c r="E22" s="57">
        <v>45962</v>
      </c>
      <c r="F22" s="57" t="s">
        <v>48</v>
      </c>
      <c r="G22" s="57">
        <v>45962</v>
      </c>
      <c r="H22" s="47" t="s">
        <v>35</v>
      </c>
      <c r="I22" s="48"/>
      <c r="J22" s="41"/>
    </row>
    <row r="23" ht="31" customHeight="1" spans="1:10">
      <c r="A23" s="33"/>
      <c r="B23" s="41"/>
      <c r="C23" s="38" t="s">
        <v>49</v>
      </c>
      <c r="D23" s="40" t="s">
        <v>50</v>
      </c>
      <c r="E23" s="58" t="s">
        <v>51</v>
      </c>
      <c r="F23" s="19" t="s">
        <v>52</v>
      </c>
      <c r="G23" s="58" t="s">
        <v>51</v>
      </c>
      <c r="H23" s="47" t="s">
        <v>35</v>
      </c>
      <c r="I23" s="48"/>
      <c r="J23" s="38"/>
    </row>
    <row r="24" ht="30" customHeight="1" spans="1:10">
      <c r="A24" s="33"/>
      <c r="B24" s="42"/>
      <c r="C24" s="41"/>
      <c r="D24" s="38" t="s">
        <v>53</v>
      </c>
      <c r="E24" s="59" t="s">
        <v>54</v>
      </c>
      <c r="F24" s="59">
        <v>0</v>
      </c>
      <c r="G24" s="59" t="s">
        <v>54</v>
      </c>
      <c r="H24" s="47" t="s">
        <v>35</v>
      </c>
      <c r="I24" s="48"/>
      <c r="J24" s="41"/>
    </row>
    <row r="25" ht="18" customHeight="1" spans="1:10">
      <c r="A25" s="33"/>
      <c r="B25" s="19" t="s">
        <v>55</v>
      </c>
      <c r="C25" s="40" t="s">
        <v>56</v>
      </c>
      <c r="D25" s="38" t="s">
        <v>57</v>
      </c>
      <c r="E25" s="59" t="s">
        <v>58</v>
      </c>
      <c r="F25" s="59" t="s">
        <v>58</v>
      </c>
      <c r="G25" s="59" t="s">
        <v>58</v>
      </c>
      <c r="H25" s="60" t="s">
        <v>35</v>
      </c>
      <c r="I25" s="40"/>
      <c r="J25" s="41"/>
    </row>
    <row r="26" ht="18" customHeight="1" spans="1:10">
      <c r="A26" s="33"/>
      <c r="B26" s="19"/>
      <c r="C26" s="40"/>
      <c r="D26" s="42"/>
      <c r="E26" s="61"/>
      <c r="F26" s="61"/>
      <c r="G26" s="61"/>
      <c r="H26" s="40"/>
      <c r="I26" s="40"/>
      <c r="J26" s="41"/>
    </row>
    <row r="27" ht="32" customHeight="1" spans="1:10">
      <c r="A27" s="33"/>
      <c r="B27" s="40"/>
      <c r="C27" s="40"/>
      <c r="D27" s="62" t="s">
        <v>59</v>
      </c>
      <c r="E27" s="50" t="s">
        <v>60</v>
      </c>
      <c r="F27" s="63" t="s">
        <v>61</v>
      </c>
      <c r="G27" s="50" t="s">
        <v>60</v>
      </c>
      <c r="H27" s="64" t="s">
        <v>35</v>
      </c>
      <c r="I27" s="65"/>
      <c r="J27" s="41"/>
    </row>
    <row r="28" ht="18" customHeight="1" spans="1:10">
      <c r="A28" s="33"/>
      <c r="B28" s="40" t="s">
        <v>62</v>
      </c>
      <c r="C28" s="40" t="s">
        <v>63</v>
      </c>
      <c r="D28" s="38" t="s">
        <v>64</v>
      </c>
      <c r="E28" s="59" t="s">
        <v>65</v>
      </c>
      <c r="F28" s="66">
        <v>1</v>
      </c>
      <c r="G28" s="67">
        <v>1</v>
      </c>
      <c r="H28" s="60" t="s">
        <v>35</v>
      </c>
      <c r="I28" s="40"/>
      <c r="J28" s="68"/>
    </row>
    <row r="29" ht="18" customHeight="1" spans="1:10">
      <c r="A29" s="33"/>
      <c r="B29" s="40"/>
      <c r="C29" s="40"/>
      <c r="D29" s="42"/>
      <c r="E29" s="61"/>
      <c r="F29" s="69"/>
      <c r="G29" s="61"/>
      <c r="H29" s="40"/>
      <c r="I29" s="40"/>
      <c r="J29" s="70"/>
    </row>
    <row r="30" ht="14.25" customHeight="1" spans="1:10">
      <c r="A30" s="2"/>
      <c r="B30" s="2"/>
      <c r="C30" s="2"/>
      <c r="E30" s="2"/>
    </row>
    <row r="31" ht="14.25" customHeight="1"/>
  </sheetData>
  <mergeCells count="6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21:I21"/>
    <mergeCell ref="H22:I22"/>
    <mergeCell ref="H23:I23"/>
    <mergeCell ref="H24:I24"/>
    <mergeCell ref="H27:I27"/>
    <mergeCell ref="A30:E30"/>
    <mergeCell ref="A11:A12"/>
    <mergeCell ref="A13:A29"/>
    <mergeCell ref="B14:B24"/>
    <mergeCell ref="B25:B27"/>
    <mergeCell ref="B28:B29"/>
    <mergeCell ref="C14:C17"/>
    <mergeCell ref="C18:C20"/>
    <mergeCell ref="C21:C22"/>
    <mergeCell ref="C23:C24"/>
    <mergeCell ref="C25:C27"/>
    <mergeCell ref="C28:C29"/>
    <mergeCell ref="D14:D15"/>
    <mergeCell ref="D18:D20"/>
    <mergeCell ref="D25:D26"/>
    <mergeCell ref="D28:D29"/>
    <mergeCell ref="E14:E15"/>
    <mergeCell ref="E18:E20"/>
    <mergeCell ref="E25:E26"/>
    <mergeCell ref="E28:E29"/>
    <mergeCell ref="F14:F15"/>
    <mergeCell ref="F18:F20"/>
    <mergeCell ref="F25:F26"/>
    <mergeCell ref="F28:F29"/>
    <mergeCell ref="G14:G15"/>
    <mergeCell ref="G18:G20"/>
    <mergeCell ref="G25:G26"/>
    <mergeCell ref="G28:G29"/>
    <mergeCell ref="J14:J15"/>
    <mergeCell ref="J18:J20"/>
    <mergeCell ref="J21:J22"/>
    <mergeCell ref="J25:J26"/>
    <mergeCell ref="J28:J29"/>
    <mergeCell ref="A7:B10"/>
    <mergeCell ref="B11:J12"/>
    <mergeCell ref="H14:I15"/>
    <mergeCell ref="H18:I20"/>
    <mergeCell ref="H25:I26"/>
    <mergeCell ref="H28:I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2025-12-04T11:41:12Z</dcterms:created>
  <dcterms:modified xsi:type="dcterms:W3CDTF">2025-12-04T11:41:12Z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BBF8A118E45548CD9A7BB677A51973E5_11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